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19320" windowHeight="10035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D45" i="4"/>
  <c r="D51"/>
  <c r="D39"/>
  <c r="D35"/>
  <c r="D30"/>
  <c r="D24"/>
  <c r="D18"/>
  <c r="D13"/>
  <c r="D8"/>
</calcChain>
</file>

<file path=xl/comments1.xml><?xml version="1.0" encoding="utf-8"?>
<comments xmlns="http://schemas.openxmlformats.org/spreadsheetml/2006/main">
  <authors>
    <author>B</author>
  </authors>
  <commentList>
    <comment ref="D45" authorId="0">
      <text>
        <r>
          <rPr>
            <sz val="8"/>
            <color indexed="81"/>
            <rFont val="Tahoma"/>
            <family val="2"/>
            <charset val="204"/>
          </rPr>
          <t xml:space="preserve">по 4-м
</t>
        </r>
      </text>
    </comment>
  </commentList>
</comments>
</file>

<file path=xl/sharedStrings.xml><?xml version="1.0" encoding="utf-8"?>
<sst xmlns="http://schemas.openxmlformats.org/spreadsheetml/2006/main" count="126" uniqueCount="62">
  <si>
    <t>Игрок</t>
  </si>
  <si>
    <t>Алексеев Василий</t>
  </si>
  <si>
    <t>Бородин Алексей</t>
  </si>
  <si>
    <t>Бородин Иван</t>
  </si>
  <si>
    <t>Вершинин Иван</t>
  </si>
  <si>
    <t>Ветров Глеб</t>
  </si>
  <si>
    <t>Воробьев Иван</t>
  </si>
  <si>
    <t>Галяев Иван</t>
  </si>
  <si>
    <t>Гонтарь Кристина</t>
  </si>
  <si>
    <t>Горовиц Кирилл</t>
  </si>
  <si>
    <t>Григорьев Дмитрий</t>
  </si>
  <si>
    <t>Зайцев Александр</t>
  </si>
  <si>
    <t>Иванов Александр</t>
  </si>
  <si>
    <t>Ильина Лада</t>
  </si>
  <si>
    <t>Кобзева Татьяна</t>
  </si>
  <si>
    <t>Кочерин Никита</t>
  </si>
  <si>
    <t>Кузовлева Иоланда</t>
  </si>
  <si>
    <t>Кулямин Антон</t>
  </si>
  <si>
    <t>Левенштейн Марк</t>
  </si>
  <si>
    <t>Лисин Александр</t>
  </si>
  <si>
    <t>Логинова Татьяна</t>
  </si>
  <si>
    <t>Лойко Карина</t>
  </si>
  <si>
    <t>Маркова Алина</t>
  </si>
  <si>
    <t>Матюнин Владислав</t>
  </si>
  <si>
    <t>Матюнин Максим</t>
  </si>
  <si>
    <t>Мурашкин Евгений</t>
  </si>
  <si>
    <t>Панкратова Александра</t>
  </si>
  <si>
    <t>Пивоваров Тимофей</t>
  </si>
  <si>
    <t>Пономарчук Анастасия</t>
  </si>
  <si>
    <t>Рачковский Виктор</t>
  </si>
  <si>
    <t>Соколов Георгий</t>
  </si>
  <si>
    <t>Тимина Наталья</t>
  </si>
  <si>
    <t>Фрадкина Татьяна</t>
  </si>
  <si>
    <t>Халитов Глеб</t>
  </si>
  <si>
    <t>Хмелев Михаил</t>
  </si>
  <si>
    <t>Чернухин Александр</t>
  </si>
  <si>
    <t>Чулкова Ксения</t>
  </si>
  <si>
    <t>Шиканян Алиса</t>
  </si>
  <si>
    <t>Шиканян Лев</t>
  </si>
  <si>
    <t>Эльжуркаев Мансур</t>
  </si>
  <si>
    <t>Номер</t>
  </si>
  <si>
    <t>Старый рейтинг</t>
  </si>
  <si>
    <t>Новый рейтинг</t>
  </si>
  <si>
    <t>Изменение рейтинга</t>
  </si>
  <si>
    <t>№</t>
  </si>
  <si>
    <t>Рез</t>
  </si>
  <si>
    <t>0,5</t>
  </si>
  <si>
    <t>Школа</t>
  </si>
  <si>
    <t>Белая ладья 2013</t>
  </si>
  <si>
    <t>САО</t>
  </si>
  <si>
    <t>ЗАО</t>
  </si>
  <si>
    <t>ЮАО</t>
  </si>
  <si>
    <t>ЦАО</t>
  </si>
  <si>
    <t>СВАО</t>
  </si>
  <si>
    <t>СЗАО</t>
  </si>
  <si>
    <t>ЮЗАО</t>
  </si>
  <si>
    <t>ЮВАО</t>
  </si>
  <si>
    <t>ВАО</t>
  </si>
  <si>
    <t>1704**</t>
  </si>
  <si>
    <t>1814*</t>
  </si>
  <si>
    <t>* по 3-м</t>
  </si>
  <si>
    <t>** по 4-м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</si>
</sst>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indexed="81"/>
      <name val="Tahoma"/>
      <family val="2"/>
      <charset val="204"/>
    </font>
    <font>
      <sz val="16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65"/>
  <sheetViews>
    <sheetView tabSelected="1" topLeftCell="A37" workbookViewId="0">
      <selection activeCell="F68" sqref="F68"/>
    </sheetView>
  </sheetViews>
  <sheetFormatPr defaultRowHeight="15"/>
  <cols>
    <col min="1" max="1" width="23.28515625" bestFit="1" customWidth="1"/>
    <col min="2" max="2" width="7.28515625" style="2" bestFit="1" customWidth="1"/>
    <col min="3" max="3" width="7.140625" style="2" bestFit="1" customWidth="1"/>
    <col min="4" max="4" width="15.5703125" style="2" bestFit="1" customWidth="1"/>
    <col min="5" max="5" width="14.85546875" style="2" bestFit="1" customWidth="1"/>
    <col min="6" max="6" width="20.5703125" style="2" bestFit="1" customWidth="1"/>
    <col min="7" max="7" width="3.140625" style="2" bestFit="1" customWidth="1"/>
    <col min="8" max="8" width="4.140625" style="2" bestFit="1" customWidth="1"/>
    <col min="9" max="9" width="3.140625" style="2" bestFit="1" customWidth="1"/>
    <col min="10" max="10" width="4.140625" style="2" bestFit="1" customWidth="1"/>
    <col min="11" max="11" width="3.140625" style="2" bestFit="1" customWidth="1"/>
    <col min="12" max="12" width="4.140625" style="2" bestFit="1" customWidth="1"/>
    <col min="13" max="13" width="3.140625" style="2" bestFit="1" customWidth="1"/>
    <col min="14" max="14" width="4.140625" style="2" bestFit="1" customWidth="1"/>
    <col min="15" max="15" width="3.140625" style="2" bestFit="1" customWidth="1"/>
    <col min="16" max="16" width="4.140625" style="2" bestFit="1" customWidth="1"/>
    <col min="17" max="17" width="3.140625" style="2" bestFit="1" customWidth="1"/>
    <col min="18" max="18" width="4.140625" style="2" bestFit="1" customWidth="1"/>
    <col min="19" max="19" width="3.140625" style="2" bestFit="1" customWidth="1"/>
    <col min="20" max="20" width="4.140625" style="2" bestFit="1" customWidth="1"/>
    <col min="21" max="21" width="3.140625" style="2" bestFit="1" customWidth="1"/>
    <col min="22" max="22" width="4.140625" style="2" bestFit="1" customWidth="1"/>
  </cols>
  <sheetData>
    <row r="1" spans="1:22">
      <c r="D1" s="2" t="s">
        <v>48</v>
      </c>
    </row>
    <row r="3" spans="1:22">
      <c r="A3" s="1" t="s">
        <v>0</v>
      </c>
      <c r="B3" s="3" t="s">
        <v>47</v>
      </c>
      <c r="C3" s="3" t="s">
        <v>40</v>
      </c>
      <c r="D3" s="3" t="s">
        <v>41</v>
      </c>
      <c r="E3" s="3" t="s">
        <v>42</v>
      </c>
      <c r="F3" s="3" t="s">
        <v>43</v>
      </c>
      <c r="G3" s="3" t="s">
        <v>44</v>
      </c>
      <c r="H3" s="3" t="s">
        <v>45</v>
      </c>
      <c r="I3" s="3" t="s">
        <v>44</v>
      </c>
      <c r="J3" s="3" t="s">
        <v>45</v>
      </c>
      <c r="K3" s="3" t="s">
        <v>44</v>
      </c>
      <c r="L3" s="3" t="s">
        <v>45</v>
      </c>
      <c r="M3" s="3" t="s">
        <v>44</v>
      </c>
      <c r="N3" s="3" t="s">
        <v>45</v>
      </c>
      <c r="O3" s="3" t="s">
        <v>44</v>
      </c>
      <c r="P3" s="3" t="s">
        <v>45</v>
      </c>
      <c r="Q3" s="3" t="s">
        <v>44</v>
      </c>
      <c r="R3" s="3" t="s">
        <v>45</v>
      </c>
      <c r="S3" s="3" t="s">
        <v>44</v>
      </c>
      <c r="T3" s="3" t="s">
        <v>45</v>
      </c>
      <c r="U3" s="3" t="s">
        <v>44</v>
      </c>
      <c r="V3" s="3" t="s">
        <v>45</v>
      </c>
    </row>
    <row r="4" spans="1:22">
      <c r="A4" s="1" t="s">
        <v>16</v>
      </c>
      <c r="B4" s="3">
        <v>180</v>
      </c>
      <c r="C4" s="3">
        <v>16</v>
      </c>
      <c r="D4" s="3">
        <v>1150</v>
      </c>
      <c r="E4" s="3">
        <v>1145</v>
      </c>
      <c r="F4" s="3">
        <v>-5</v>
      </c>
      <c r="G4" s="3">
        <v>14</v>
      </c>
      <c r="H4" s="3">
        <v>0</v>
      </c>
      <c r="I4" s="3">
        <v>21</v>
      </c>
      <c r="J4" s="3">
        <v>1</v>
      </c>
      <c r="K4" s="3">
        <v>22</v>
      </c>
      <c r="L4" s="3">
        <v>0</v>
      </c>
      <c r="M4" s="3">
        <v>36</v>
      </c>
      <c r="N4" s="3">
        <v>0</v>
      </c>
      <c r="O4" s="3">
        <v>37</v>
      </c>
      <c r="P4" s="3">
        <v>0</v>
      </c>
      <c r="Q4" s="3">
        <v>26</v>
      </c>
      <c r="R4" s="3">
        <v>0</v>
      </c>
      <c r="S4" s="3">
        <v>8</v>
      </c>
      <c r="T4" s="3">
        <v>0</v>
      </c>
      <c r="U4" s="3"/>
      <c r="V4" s="3"/>
    </row>
    <row r="5" spans="1:22">
      <c r="A5" s="1" t="s">
        <v>23</v>
      </c>
      <c r="B5" s="3">
        <v>180</v>
      </c>
      <c r="C5" s="3">
        <v>23</v>
      </c>
      <c r="D5" s="3">
        <v>1951</v>
      </c>
      <c r="E5" s="3">
        <v>1928</v>
      </c>
      <c r="F5" s="3">
        <v>-23</v>
      </c>
      <c r="G5" s="3">
        <v>1</v>
      </c>
      <c r="H5" s="3">
        <v>0</v>
      </c>
      <c r="I5" s="3">
        <v>30</v>
      </c>
      <c r="J5" s="3" t="s">
        <v>46</v>
      </c>
      <c r="K5" s="3">
        <v>6</v>
      </c>
      <c r="L5" s="3">
        <v>1</v>
      </c>
      <c r="M5" s="3">
        <v>10</v>
      </c>
      <c r="N5" s="3">
        <v>0</v>
      </c>
      <c r="O5" s="3">
        <v>13</v>
      </c>
      <c r="P5" s="3">
        <v>1</v>
      </c>
      <c r="Q5" s="3">
        <v>4</v>
      </c>
      <c r="R5" s="3">
        <v>1</v>
      </c>
      <c r="S5" s="3">
        <v>28</v>
      </c>
      <c r="T5" s="3" t="s">
        <v>46</v>
      </c>
      <c r="U5" s="3">
        <v>27</v>
      </c>
      <c r="V5" s="3">
        <v>1</v>
      </c>
    </row>
    <row r="6" spans="1:22">
      <c r="A6" s="1" t="s">
        <v>24</v>
      </c>
      <c r="B6" s="3">
        <v>180</v>
      </c>
      <c r="C6" s="3">
        <v>24</v>
      </c>
      <c r="D6" s="3">
        <v>1929</v>
      </c>
      <c r="E6" s="3">
        <v>1910</v>
      </c>
      <c r="F6" s="3">
        <v>-19</v>
      </c>
      <c r="G6" s="3">
        <v>2</v>
      </c>
      <c r="H6" s="3">
        <v>1</v>
      </c>
      <c r="I6" s="3">
        <v>5</v>
      </c>
      <c r="J6" s="3">
        <v>0</v>
      </c>
      <c r="K6" s="3">
        <v>35</v>
      </c>
      <c r="L6" s="3">
        <v>0</v>
      </c>
      <c r="M6" s="3">
        <v>17</v>
      </c>
      <c r="N6" s="3">
        <v>0</v>
      </c>
      <c r="O6" s="3">
        <v>38</v>
      </c>
      <c r="P6" s="3">
        <v>1</v>
      </c>
      <c r="Q6" s="3">
        <v>18</v>
      </c>
      <c r="R6" s="3">
        <v>1</v>
      </c>
      <c r="S6" s="3">
        <v>7</v>
      </c>
      <c r="T6" s="3" t="s">
        <v>46</v>
      </c>
      <c r="U6" s="3">
        <v>20</v>
      </c>
      <c r="V6" s="3">
        <v>0</v>
      </c>
    </row>
    <row r="7" spans="1:22">
      <c r="A7" s="1" t="s">
        <v>25</v>
      </c>
      <c r="B7" s="3">
        <v>180</v>
      </c>
      <c r="C7" s="3">
        <v>25</v>
      </c>
      <c r="D7" s="3">
        <v>1350</v>
      </c>
      <c r="E7" s="3">
        <v>1334</v>
      </c>
      <c r="F7" s="3">
        <v>-16</v>
      </c>
      <c r="G7" s="3">
        <v>3</v>
      </c>
      <c r="H7" s="3">
        <v>0</v>
      </c>
      <c r="I7" s="3">
        <v>15</v>
      </c>
      <c r="J7" s="3">
        <v>0</v>
      </c>
      <c r="K7" s="3">
        <v>11</v>
      </c>
      <c r="L7" s="3">
        <v>0</v>
      </c>
      <c r="M7" s="3">
        <v>33</v>
      </c>
      <c r="N7" s="3">
        <v>0</v>
      </c>
      <c r="O7" s="3">
        <v>39</v>
      </c>
      <c r="P7" s="3">
        <v>0</v>
      </c>
      <c r="Q7" s="3">
        <v>34</v>
      </c>
      <c r="R7" s="3">
        <v>0</v>
      </c>
      <c r="S7" s="3">
        <v>9</v>
      </c>
      <c r="T7" s="3">
        <v>1</v>
      </c>
      <c r="U7" s="3">
        <v>19</v>
      </c>
      <c r="V7" s="3" t="s">
        <v>46</v>
      </c>
    </row>
    <row r="8" spans="1:22" ht="20.25">
      <c r="A8" s="7" t="s">
        <v>53</v>
      </c>
      <c r="B8" s="4">
        <v>180</v>
      </c>
      <c r="C8" s="3"/>
      <c r="D8" s="4">
        <f>AVERAGE(D4:D7)</f>
        <v>1595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>
      <c r="A9" s="1" t="s">
        <v>7</v>
      </c>
      <c r="B9" s="3">
        <v>548</v>
      </c>
      <c r="C9" s="3">
        <v>7</v>
      </c>
      <c r="D9" s="3">
        <v>2057</v>
      </c>
      <c r="E9" s="3">
        <v>2039</v>
      </c>
      <c r="F9" s="3">
        <v>-18</v>
      </c>
      <c r="G9" s="3">
        <v>2</v>
      </c>
      <c r="H9" s="3">
        <v>1</v>
      </c>
      <c r="I9" s="3">
        <v>5</v>
      </c>
      <c r="J9" s="3">
        <v>0</v>
      </c>
      <c r="K9" s="3">
        <v>20</v>
      </c>
      <c r="L9" s="3">
        <v>1</v>
      </c>
      <c r="M9" s="3">
        <v>38</v>
      </c>
      <c r="N9" s="3">
        <v>1</v>
      </c>
      <c r="O9" s="3">
        <v>18</v>
      </c>
      <c r="P9" s="3">
        <v>0</v>
      </c>
      <c r="Q9" s="3">
        <v>24</v>
      </c>
      <c r="R9" s="3" t="s">
        <v>46</v>
      </c>
      <c r="S9" s="3">
        <v>35</v>
      </c>
      <c r="T9" s="3" t="s">
        <v>46</v>
      </c>
      <c r="U9" s="3"/>
      <c r="V9" s="3"/>
    </row>
    <row r="10" spans="1:22">
      <c r="A10" s="1" t="s">
        <v>9</v>
      </c>
      <c r="B10" s="3">
        <v>548</v>
      </c>
      <c r="C10" s="3">
        <v>9</v>
      </c>
      <c r="D10" s="3">
        <v>1150</v>
      </c>
      <c r="E10" s="3">
        <v>1176</v>
      </c>
      <c r="F10" s="3">
        <v>26</v>
      </c>
      <c r="G10" s="3">
        <v>3</v>
      </c>
      <c r="H10" s="3">
        <v>0</v>
      </c>
      <c r="I10" s="3">
        <v>15</v>
      </c>
      <c r="J10" s="3">
        <v>0</v>
      </c>
      <c r="K10" s="3">
        <v>29</v>
      </c>
      <c r="L10" s="3">
        <v>1</v>
      </c>
      <c r="M10" s="3">
        <v>39</v>
      </c>
      <c r="N10" s="3" t="s">
        <v>46</v>
      </c>
      <c r="O10" s="3">
        <v>34</v>
      </c>
      <c r="P10" s="3">
        <v>0</v>
      </c>
      <c r="Q10" s="3">
        <v>25</v>
      </c>
      <c r="R10" s="3">
        <v>0</v>
      </c>
      <c r="S10" s="3">
        <v>11</v>
      </c>
      <c r="T10" s="3">
        <v>0</v>
      </c>
      <c r="U10" s="3"/>
      <c r="V10" s="3"/>
    </row>
    <row r="11" spans="1:22">
      <c r="A11" s="1" t="s">
        <v>26</v>
      </c>
      <c r="B11" s="3">
        <v>548</v>
      </c>
      <c r="C11" s="3">
        <v>26</v>
      </c>
      <c r="D11" s="3">
        <v>1456</v>
      </c>
      <c r="E11" s="3">
        <v>1460</v>
      </c>
      <c r="F11" s="3">
        <v>4</v>
      </c>
      <c r="G11" s="3">
        <v>14</v>
      </c>
      <c r="H11" s="3">
        <v>0</v>
      </c>
      <c r="I11" s="3">
        <v>31</v>
      </c>
      <c r="J11" s="3">
        <v>1</v>
      </c>
      <c r="K11" s="3">
        <v>8</v>
      </c>
      <c r="L11" s="3">
        <v>1</v>
      </c>
      <c r="M11" s="3">
        <v>37</v>
      </c>
      <c r="N11" s="3" t="s">
        <v>46</v>
      </c>
      <c r="O11" s="3">
        <v>16</v>
      </c>
      <c r="P11" s="3">
        <v>1</v>
      </c>
      <c r="Q11" s="3">
        <v>22</v>
      </c>
      <c r="R11" s="3">
        <v>0</v>
      </c>
      <c r="S11" s="3"/>
      <c r="T11" s="3"/>
      <c r="U11" s="3"/>
      <c r="V11" s="3"/>
    </row>
    <row r="12" spans="1:22">
      <c r="A12" s="1" t="s">
        <v>28</v>
      </c>
      <c r="B12" s="3">
        <v>548</v>
      </c>
      <c r="C12" s="3">
        <v>28</v>
      </c>
      <c r="D12" s="3">
        <v>1785</v>
      </c>
      <c r="E12" s="3">
        <v>1792</v>
      </c>
      <c r="F12" s="3">
        <v>7</v>
      </c>
      <c r="G12" s="3">
        <v>1</v>
      </c>
      <c r="H12" s="3">
        <v>0</v>
      </c>
      <c r="I12" s="3">
        <v>30</v>
      </c>
      <c r="J12" s="3">
        <v>0</v>
      </c>
      <c r="K12" s="3">
        <v>27</v>
      </c>
      <c r="L12" s="3">
        <v>1</v>
      </c>
      <c r="M12" s="3">
        <v>13</v>
      </c>
      <c r="N12" s="3">
        <v>1</v>
      </c>
      <c r="O12" s="3">
        <v>4</v>
      </c>
      <c r="P12" s="3">
        <v>1</v>
      </c>
      <c r="Q12" s="3">
        <v>3</v>
      </c>
      <c r="R12" s="3">
        <v>0</v>
      </c>
      <c r="S12" s="3">
        <v>23</v>
      </c>
      <c r="T12" s="3" t="s">
        <v>46</v>
      </c>
      <c r="U12" s="3">
        <v>6</v>
      </c>
      <c r="V12" s="3">
        <v>1</v>
      </c>
    </row>
    <row r="13" spans="1:22" ht="20.25">
      <c r="A13" s="7" t="s">
        <v>51</v>
      </c>
      <c r="B13" s="5">
        <v>548</v>
      </c>
      <c r="C13" s="6"/>
      <c r="D13" s="6">
        <f>AVERAGE(D9:D12)</f>
        <v>1612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>
      <c r="A14" s="1" t="s">
        <v>13</v>
      </c>
      <c r="B14" s="3">
        <v>776</v>
      </c>
      <c r="C14" s="3">
        <v>13</v>
      </c>
      <c r="D14" s="3">
        <v>1523</v>
      </c>
      <c r="E14" s="3">
        <v>1513</v>
      </c>
      <c r="F14" s="3">
        <v>-10</v>
      </c>
      <c r="G14" s="3">
        <v>28</v>
      </c>
      <c r="H14" s="3">
        <v>0</v>
      </c>
      <c r="I14" s="3">
        <v>27</v>
      </c>
      <c r="J14" s="3">
        <v>1</v>
      </c>
      <c r="K14" s="3">
        <v>23</v>
      </c>
      <c r="L14" s="3">
        <v>0</v>
      </c>
      <c r="M14" s="3">
        <v>22</v>
      </c>
      <c r="N14" s="3">
        <v>0</v>
      </c>
      <c r="O14" s="3">
        <v>10</v>
      </c>
      <c r="P14" s="3">
        <v>0</v>
      </c>
      <c r="Q14" s="3">
        <v>1</v>
      </c>
      <c r="R14" s="3">
        <v>0</v>
      </c>
      <c r="S14" s="3">
        <v>4</v>
      </c>
      <c r="T14" s="3">
        <v>0</v>
      </c>
      <c r="U14" s="3"/>
      <c r="V14" s="3"/>
    </row>
    <row r="15" spans="1:22">
      <c r="A15" s="1" t="s">
        <v>37</v>
      </c>
      <c r="B15" s="3">
        <v>776</v>
      </c>
      <c r="C15" s="3">
        <v>37</v>
      </c>
      <c r="D15" s="3">
        <v>1550</v>
      </c>
      <c r="E15" s="3">
        <v>1524</v>
      </c>
      <c r="F15" s="3">
        <v>-26</v>
      </c>
      <c r="G15" s="3">
        <v>8</v>
      </c>
      <c r="H15" s="3">
        <v>1</v>
      </c>
      <c r="I15" s="3">
        <v>16</v>
      </c>
      <c r="J15" s="3">
        <v>1</v>
      </c>
      <c r="K15" s="3">
        <v>32</v>
      </c>
      <c r="L15" s="3">
        <v>0</v>
      </c>
      <c r="M15" s="3">
        <v>36</v>
      </c>
      <c r="N15" s="3">
        <v>0</v>
      </c>
      <c r="O15" s="3">
        <v>26</v>
      </c>
      <c r="P15" s="3" t="s">
        <v>46</v>
      </c>
      <c r="Q15" s="3">
        <v>14</v>
      </c>
      <c r="R15" s="3">
        <v>0</v>
      </c>
      <c r="S15" s="3"/>
      <c r="T15" s="3"/>
      <c r="U15" s="3"/>
      <c r="V15" s="3"/>
    </row>
    <row r="16" spans="1:22">
      <c r="A16" s="1" t="s">
        <v>38</v>
      </c>
      <c r="B16" s="3">
        <v>776</v>
      </c>
      <c r="C16" s="3">
        <v>38</v>
      </c>
      <c r="D16" s="3">
        <v>1684</v>
      </c>
      <c r="E16" s="3">
        <v>1644</v>
      </c>
      <c r="F16" s="3">
        <v>-40</v>
      </c>
      <c r="G16" s="3">
        <v>7</v>
      </c>
      <c r="H16" s="3">
        <v>0</v>
      </c>
      <c r="I16" s="3">
        <v>20</v>
      </c>
      <c r="J16" s="3">
        <v>0</v>
      </c>
      <c r="K16" s="3">
        <v>24</v>
      </c>
      <c r="L16" s="3">
        <v>0</v>
      </c>
      <c r="M16" s="3">
        <v>35</v>
      </c>
      <c r="N16" s="3">
        <v>0</v>
      </c>
      <c r="O16" s="3">
        <v>12</v>
      </c>
      <c r="P16" s="3" t="s">
        <v>46</v>
      </c>
      <c r="Q16" s="3">
        <v>2</v>
      </c>
      <c r="R16" s="3">
        <v>0</v>
      </c>
      <c r="S16" s="3">
        <v>18</v>
      </c>
      <c r="T16" s="3">
        <v>0</v>
      </c>
      <c r="U16" s="3"/>
      <c r="V16" s="3"/>
    </row>
    <row r="17" spans="1:22">
      <c r="A17" s="1" t="s">
        <v>39</v>
      </c>
      <c r="B17" s="3">
        <v>776</v>
      </c>
      <c r="C17" s="3">
        <v>39</v>
      </c>
      <c r="D17" s="3">
        <v>1466</v>
      </c>
      <c r="E17" s="3">
        <v>1465</v>
      </c>
      <c r="F17" s="3">
        <v>-1</v>
      </c>
      <c r="G17" s="3">
        <v>9</v>
      </c>
      <c r="H17" s="3" t="s">
        <v>46</v>
      </c>
      <c r="I17" s="3">
        <v>29</v>
      </c>
      <c r="J17" s="3">
        <v>1</v>
      </c>
      <c r="K17" s="3">
        <v>25</v>
      </c>
      <c r="L17" s="3">
        <v>1</v>
      </c>
      <c r="M17" s="3">
        <v>11</v>
      </c>
      <c r="N17" s="3" t="s">
        <v>46</v>
      </c>
      <c r="O17" s="3">
        <v>33</v>
      </c>
      <c r="P17" s="3">
        <v>0</v>
      </c>
      <c r="Q17" s="3">
        <v>3</v>
      </c>
      <c r="R17" s="3">
        <v>0</v>
      </c>
      <c r="S17" s="3">
        <v>34</v>
      </c>
      <c r="T17" s="3">
        <v>0</v>
      </c>
      <c r="U17" s="3"/>
      <c r="V17" s="3"/>
    </row>
    <row r="18" spans="1:22" ht="20.25">
      <c r="A18" s="7" t="s">
        <v>56</v>
      </c>
      <c r="B18" s="5">
        <v>776</v>
      </c>
      <c r="C18" s="6"/>
      <c r="D18" s="6">
        <f>AVERAGE(D14:D17)</f>
        <v>1555.75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>
      <c r="A19" s="1" t="s">
        <v>6</v>
      </c>
      <c r="B19" s="3">
        <v>1189</v>
      </c>
      <c r="C19" s="3">
        <v>6</v>
      </c>
      <c r="D19" s="3">
        <v>1733</v>
      </c>
      <c r="E19" s="3">
        <v>1697</v>
      </c>
      <c r="F19" s="3">
        <v>-36</v>
      </c>
      <c r="G19" s="3">
        <v>1</v>
      </c>
      <c r="H19" s="3">
        <v>0</v>
      </c>
      <c r="I19" s="3">
        <v>23</v>
      </c>
      <c r="J19" s="3">
        <v>0</v>
      </c>
      <c r="K19" s="3">
        <v>4</v>
      </c>
      <c r="L19" s="3">
        <v>0</v>
      </c>
      <c r="M19" s="3">
        <v>30</v>
      </c>
      <c r="N19" s="3">
        <v>0</v>
      </c>
      <c r="O19" s="3">
        <v>28</v>
      </c>
      <c r="P19" s="3">
        <v>0</v>
      </c>
      <c r="Q19" s="3"/>
      <c r="R19" s="3"/>
      <c r="S19" s="3"/>
      <c r="T19" s="3"/>
      <c r="U19" s="3"/>
      <c r="V19" s="3"/>
    </row>
    <row r="20" spans="1:22">
      <c r="A20" s="1" t="s">
        <v>11</v>
      </c>
      <c r="B20" s="3">
        <v>1189</v>
      </c>
      <c r="C20" s="3">
        <v>11</v>
      </c>
      <c r="D20" s="3">
        <v>1740</v>
      </c>
      <c r="E20" s="3">
        <v>1733</v>
      </c>
      <c r="F20" s="3">
        <v>-7</v>
      </c>
      <c r="G20" s="3">
        <v>3</v>
      </c>
      <c r="H20" s="3" t="s">
        <v>46</v>
      </c>
      <c r="I20" s="3">
        <v>25</v>
      </c>
      <c r="J20" s="3">
        <v>1</v>
      </c>
      <c r="K20" s="3">
        <v>33</v>
      </c>
      <c r="L20" s="3">
        <v>0</v>
      </c>
      <c r="M20" s="3">
        <v>39</v>
      </c>
      <c r="N20" s="3" t="s">
        <v>46</v>
      </c>
      <c r="O20" s="3">
        <v>34</v>
      </c>
      <c r="P20" s="3" t="s">
        <v>46</v>
      </c>
      <c r="Q20" s="3">
        <v>15</v>
      </c>
      <c r="R20" s="3">
        <v>1</v>
      </c>
      <c r="S20" s="3">
        <v>9</v>
      </c>
      <c r="T20" s="3">
        <v>1</v>
      </c>
      <c r="U20" s="3"/>
      <c r="V20" s="3"/>
    </row>
    <row r="21" spans="1:22">
      <c r="A21" s="1" t="s">
        <v>22</v>
      </c>
      <c r="B21" s="3">
        <v>1189</v>
      </c>
      <c r="C21" s="3">
        <v>22</v>
      </c>
      <c r="D21" s="3">
        <v>1750</v>
      </c>
      <c r="E21" s="3">
        <v>1730</v>
      </c>
      <c r="F21" s="3">
        <v>-20</v>
      </c>
      <c r="G21" s="3">
        <v>10</v>
      </c>
      <c r="H21" s="3">
        <v>0</v>
      </c>
      <c r="I21" s="3">
        <v>13</v>
      </c>
      <c r="J21" s="3">
        <v>1</v>
      </c>
      <c r="K21" s="3">
        <v>14</v>
      </c>
      <c r="L21" s="3">
        <v>0</v>
      </c>
      <c r="M21" s="3">
        <v>16</v>
      </c>
      <c r="N21" s="3">
        <v>1</v>
      </c>
      <c r="O21" s="3">
        <v>21</v>
      </c>
      <c r="P21" s="3">
        <v>1</v>
      </c>
      <c r="Q21" s="3">
        <v>26</v>
      </c>
      <c r="R21" s="3">
        <v>1</v>
      </c>
      <c r="S21" s="3"/>
      <c r="T21" s="3"/>
      <c r="U21" s="3"/>
      <c r="V21" s="3"/>
    </row>
    <row r="22" spans="1:22">
      <c r="A22" s="1" t="s">
        <v>32</v>
      </c>
      <c r="B22" s="3">
        <v>1189</v>
      </c>
      <c r="C22" s="3">
        <v>32</v>
      </c>
      <c r="D22" s="3">
        <v>1730</v>
      </c>
      <c r="E22" s="3">
        <v>1734</v>
      </c>
      <c r="F22" s="3">
        <v>4</v>
      </c>
      <c r="G22" s="3">
        <v>36</v>
      </c>
      <c r="H22" s="3" t="s">
        <v>46</v>
      </c>
      <c r="I22" s="3">
        <v>37</v>
      </c>
      <c r="J22" s="3">
        <v>1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>
      <c r="A23" s="1" t="s">
        <v>35</v>
      </c>
      <c r="B23" s="3">
        <v>1189</v>
      </c>
      <c r="C23" s="3">
        <v>35</v>
      </c>
      <c r="D23" s="3">
        <v>2059</v>
      </c>
      <c r="E23" s="3">
        <v>2061</v>
      </c>
      <c r="F23" s="3">
        <v>2</v>
      </c>
      <c r="G23" s="3">
        <v>2</v>
      </c>
      <c r="H23" s="3" t="s">
        <v>46</v>
      </c>
      <c r="I23" s="3">
        <v>24</v>
      </c>
      <c r="J23" s="3">
        <v>1</v>
      </c>
      <c r="K23" s="3">
        <v>17</v>
      </c>
      <c r="L23" s="3" t="s">
        <v>46</v>
      </c>
      <c r="M23" s="3">
        <v>38</v>
      </c>
      <c r="N23" s="3">
        <v>1</v>
      </c>
      <c r="O23" s="3">
        <v>18</v>
      </c>
      <c r="P23" s="3" t="s">
        <v>46</v>
      </c>
      <c r="Q23" s="3">
        <v>5</v>
      </c>
      <c r="R23" s="3">
        <v>1</v>
      </c>
      <c r="S23" s="3">
        <v>7</v>
      </c>
      <c r="T23" s="3" t="s">
        <v>46</v>
      </c>
      <c r="U23" s="3"/>
      <c r="V23" s="3"/>
    </row>
    <row r="24" spans="1:22" ht="20.25">
      <c r="A24" s="7" t="s">
        <v>54</v>
      </c>
      <c r="B24" s="5">
        <v>1189</v>
      </c>
      <c r="C24" s="6"/>
      <c r="D24" s="6">
        <f>AVERAGE(D19:D23)</f>
        <v>1802.4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>
      <c r="A25" s="1" t="s">
        <v>8</v>
      </c>
      <c r="B25" s="3">
        <v>1270</v>
      </c>
      <c r="C25" s="3">
        <v>8</v>
      </c>
      <c r="D25" s="3">
        <v>1301</v>
      </c>
      <c r="E25" s="3">
        <v>1270</v>
      </c>
      <c r="F25" s="3">
        <v>-31</v>
      </c>
      <c r="G25" s="3">
        <v>14</v>
      </c>
      <c r="H25" s="3">
        <v>0</v>
      </c>
      <c r="I25" s="3">
        <v>21</v>
      </c>
      <c r="J25" s="3">
        <v>0</v>
      </c>
      <c r="K25" s="3">
        <v>26</v>
      </c>
      <c r="L25" s="3">
        <v>0</v>
      </c>
      <c r="M25" s="3">
        <v>36</v>
      </c>
      <c r="N25" s="3">
        <v>0</v>
      </c>
      <c r="O25" s="3">
        <v>37</v>
      </c>
      <c r="P25" s="3">
        <v>0</v>
      </c>
      <c r="Q25" s="3">
        <v>16</v>
      </c>
      <c r="R25" s="3">
        <v>1</v>
      </c>
      <c r="S25" s="3"/>
      <c r="T25" s="3"/>
      <c r="U25" s="3"/>
      <c r="V25" s="3"/>
    </row>
    <row r="26" spans="1:22">
      <c r="A26" s="1" t="s">
        <v>19</v>
      </c>
      <c r="B26" s="3">
        <v>1270</v>
      </c>
      <c r="C26" s="3">
        <v>19</v>
      </c>
      <c r="D26" s="3">
        <v>1333</v>
      </c>
      <c r="E26" s="3">
        <v>1342</v>
      </c>
      <c r="F26" s="3">
        <v>9</v>
      </c>
      <c r="G26" s="3">
        <v>15</v>
      </c>
      <c r="H26" s="3">
        <v>0</v>
      </c>
      <c r="I26" s="3">
        <v>33</v>
      </c>
      <c r="J26" s="3" t="s">
        <v>46</v>
      </c>
      <c r="K26" s="3">
        <v>25</v>
      </c>
      <c r="L26" s="3" t="s">
        <v>46</v>
      </c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>
      <c r="A27" s="1" t="s">
        <v>20</v>
      </c>
      <c r="B27" s="3">
        <v>1270</v>
      </c>
      <c r="C27" s="3">
        <v>20</v>
      </c>
      <c r="D27" s="3">
        <v>1697</v>
      </c>
      <c r="E27" s="3">
        <v>1728</v>
      </c>
      <c r="F27" s="3">
        <v>31</v>
      </c>
      <c r="G27" s="3">
        <v>2</v>
      </c>
      <c r="H27" s="3">
        <v>0</v>
      </c>
      <c r="I27" s="3">
        <v>5</v>
      </c>
      <c r="J27" s="3">
        <v>0</v>
      </c>
      <c r="K27" s="3">
        <v>7</v>
      </c>
      <c r="L27" s="3">
        <v>0</v>
      </c>
      <c r="M27" s="3">
        <v>17</v>
      </c>
      <c r="N27" s="3">
        <v>1</v>
      </c>
      <c r="O27" s="3">
        <v>38</v>
      </c>
      <c r="P27" s="3">
        <v>1</v>
      </c>
      <c r="Q27" s="3">
        <v>18</v>
      </c>
      <c r="R27" s="3">
        <v>0</v>
      </c>
      <c r="S27" s="3">
        <v>24</v>
      </c>
      <c r="T27" s="3">
        <v>1</v>
      </c>
      <c r="U27" s="3"/>
      <c r="V27" s="3"/>
    </row>
    <row r="28" spans="1:22">
      <c r="A28" s="1" t="s">
        <v>27</v>
      </c>
      <c r="B28" s="3">
        <v>1270</v>
      </c>
      <c r="C28" s="3">
        <v>27</v>
      </c>
      <c r="D28" s="3">
        <v>1639</v>
      </c>
      <c r="E28" s="3">
        <v>1631</v>
      </c>
      <c r="F28" s="3">
        <v>-8</v>
      </c>
      <c r="G28" s="3">
        <v>1</v>
      </c>
      <c r="H28" s="3" t="s">
        <v>46</v>
      </c>
      <c r="I28" s="3">
        <v>30</v>
      </c>
      <c r="J28" s="3">
        <v>0</v>
      </c>
      <c r="K28" s="3">
        <v>28</v>
      </c>
      <c r="L28" s="3">
        <v>0</v>
      </c>
      <c r="M28" s="3">
        <v>10</v>
      </c>
      <c r="N28" s="3" t="s">
        <v>46</v>
      </c>
      <c r="O28" s="3">
        <v>13</v>
      </c>
      <c r="P28" s="3">
        <v>0</v>
      </c>
      <c r="Q28" s="3">
        <v>4</v>
      </c>
      <c r="R28" s="3">
        <v>1</v>
      </c>
      <c r="S28" s="3">
        <v>23</v>
      </c>
      <c r="T28" s="3">
        <v>0</v>
      </c>
      <c r="U28" s="3"/>
      <c r="V28" s="3"/>
    </row>
    <row r="29" spans="1:22">
      <c r="A29" s="1" t="s">
        <v>29</v>
      </c>
      <c r="B29" s="3">
        <v>1270</v>
      </c>
      <c r="C29" s="3">
        <v>29</v>
      </c>
      <c r="D29" s="3">
        <v>1239</v>
      </c>
      <c r="E29" s="3">
        <v>1218</v>
      </c>
      <c r="F29" s="3">
        <v>-21</v>
      </c>
      <c r="G29" s="3">
        <v>9</v>
      </c>
      <c r="H29" s="3">
        <v>0</v>
      </c>
      <c r="I29" s="3">
        <v>39</v>
      </c>
      <c r="J29" s="3">
        <v>0</v>
      </c>
      <c r="K29" s="3">
        <v>34</v>
      </c>
      <c r="L29" s="3">
        <v>0</v>
      </c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20.25">
      <c r="A30" s="7" t="s">
        <v>52</v>
      </c>
      <c r="B30" s="5">
        <v>1270</v>
      </c>
      <c r="C30" s="6"/>
      <c r="D30" s="6">
        <f>AVERAGE(D25:D29)</f>
        <v>1441.8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>
      <c r="A31" s="1" t="s">
        <v>1</v>
      </c>
      <c r="B31" s="3">
        <v>1288</v>
      </c>
      <c r="C31" s="3">
        <v>1</v>
      </c>
      <c r="D31" s="3">
        <v>1749</v>
      </c>
      <c r="E31" s="3">
        <v>1773</v>
      </c>
      <c r="F31" s="3">
        <v>24</v>
      </c>
      <c r="G31" s="3">
        <v>30</v>
      </c>
      <c r="H31" s="3">
        <v>0</v>
      </c>
      <c r="I31" s="3">
        <v>28</v>
      </c>
      <c r="J31" s="3">
        <v>1</v>
      </c>
      <c r="K31" s="3">
        <v>27</v>
      </c>
      <c r="L31" s="3" t="s">
        <v>46</v>
      </c>
      <c r="M31" s="3">
        <v>23</v>
      </c>
      <c r="N31" s="3">
        <v>1</v>
      </c>
      <c r="O31" s="3">
        <v>6</v>
      </c>
      <c r="P31" s="3">
        <v>1</v>
      </c>
      <c r="Q31" s="3">
        <v>10</v>
      </c>
      <c r="R31" s="3">
        <v>0</v>
      </c>
      <c r="S31" s="3">
        <v>13</v>
      </c>
      <c r="T31" s="3">
        <v>1</v>
      </c>
      <c r="U31" s="3"/>
      <c r="V31" s="3"/>
    </row>
    <row r="32" spans="1:22">
      <c r="A32" s="1" t="s">
        <v>2</v>
      </c>
      <c r="B32" s="3">
        <v>1288</v>
      </c>
      <c r="C32" s="3">
        <v>2</v>
      </c>
      <c r="D32" s="3">
        <v>1837</v>
      </c>
      <c r="E32" s="3">
        <v>1834</v>
      </c>
      <c r="F32" s="3">
        <v>-3</v>
      </c>
      <c r="G32" s="3">
        <v>5</v>
      </c>
      <c r="H32" s="3">
        <v>0</v>
      </c>
      <c r="I32" s="3">
        <v>7</v>
      </c>
      <c r="J32" s="3">
        <v>0</v>
      </c>
      <c r="K32" s="3">
        <v>20</v>
      </c>
      <c r="L32" s="3">
        <v>1</v>
      </c>
      <c r="M32" s="3">
        <v>24</v>
      </c>
      <c r="N32" s="3">
        <v>0</v>
      </c>
      <c r="O32" s="3">
        <v>35</v>
      </c>
      <c r="P32" s="3" t="s">
        <v>46</v>
      </c>
      <c r="Q32" s="3">
        <v>12</v>
      </c>
      <c r="R32" s="3" t="s">
        <v>46</v>
      </c>
      <c r="S32" s="3">
        <v>38</v>
      </c>
      <c r="T32" s="3">
        <v>1</v>
      </c>
      <c r="U32" s="3"/>
      <c r="V32" s="3"/>
    </row>
    <row r="33" spans="1:22">
      <c r="A33" s="1" t="s">
        <v>3</v>
      </c>
      <c r="B33" s="3">
        <v>1288</v>
      </c>
      <c r="C33" s="3">
        <v>3</v>
      </c>
      <c r="D33" s="3">
        <v>1795</v>
      </c>
      <c r="E33" s="3">
        <v>1812</v>
      </c>
      <c r="F33" s="3">
        <v>17</v>
      </c>
      <c r="G33" s="3">
        <v>15</v>
      </c>
      <c r="H33" s="3" t="s">
        <v>46</v>
      </c>
      <c r="I33" s="3">
        <v>9</v>
      </c>
      <c r="J33" s="3">
        <v>1</v>
      </c>
      <c r="K33" s="3">
        <v>28</v>
      </c>
      <c r="L33" s="3">
        <v>1</v>
      </c>
      <c r="M33" s="3">
        <v>25</v>
      </c>
      <c r="N33" s="3">
        <v>1</v>
      </c>
      <c r="O33" s="3">
        <v>11</v>
      </c>
      <c r="P33" s="3" t="s">
        <v>46</v>
      </c>
      <c r="Q33" s="3">
        <v>33</v>
      </c>
      <c r="R33" s="3">
        <v>1</v>
      </c>
      <c r="S33" s="3">
        <v>39</v>
      </c>
      <c r="T33" s="3">
        <v>1</v>
      </c>
      <c r="U33" s="3"/>
      <c r="V33" s="3"/>
    </row>
    <row r="34" spans="1:22">
      <c r="A34" s="1" t="s">
        <v>14</v>
      </c>
      <c r="B34" s="3">
        <v>1288</v>
      </c>
      <c r="C34" s="3">
        <v>14</v>
      </c>
      <c r="D34" s="3">
        <v>1505</v>
      </c>
      <c r="E34" s="3">
        <v>1549</v>
      </c>
      <c r="F34" s="3">
        <v>44</v>
      </c>
      <c r="G34" s="3">
        <v>31</v>
      </c>
      <c r="H34" s="3" t="s">
        <v>46</v>
      </c>
      <c r="I34" s="3">
        <v>26</v>
      </c>
      <c r="J34" s="3">
        <v>1</v>
      </c>
      <c r="K34" s="3">
        <v>8</v>
      </c>
      <c r="L34" s="3">
        <v>1</v>
      </c>
      <c r="M34" s="3">
        <v>16</v>
      </c>
      <c r="N34" s="3">
        <v>1</v>
      </c>
      <c r="O34" s="3">
        <v>22</v>
      </c>
      <c r="P34" s="3">
        <v>1</v>
      </c>
      <c r="Q34" s="3">
        <v>36</v>
      </c>
      <c r="R34" s="3">
        <v>0</v>
      </c>
      <c r="S34" s="3">
        <v>37</v>
      </c>
      <c r="T34" s="3">
        <v>1</v>
      </c>
      <c r="U34" s="3"/>
      <c r="V34" s="3"/>
    </row>
    <row r="35" spans="1:22" ht="20.25">
      <c r="A35" s="7" t="s">
        <v>49</v>
      </c>
      <c r="B35" s="5">
        <v>1288</v>
      </c>
      <c r="C35" s="6"/>
      <c r="D35" s="6">
        <f>AVERAGE(D31:D34)</f>
        <v>1721.5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>
      <c r="A36" s="1" t="s">
        <v>4</v>
      </c>
      <c r="B36" s="3">
        <v>1530</v>
      </c>
      <c r="C36" s="3">
        <v>4</v>
      </c>
      <c r="D36" s="3">
        <v>1843</v>
      </c>
      <c r="E36" s="3">
        <v>1815</v>
      </c>
      <c r="F36" s="3">
        <v>-28</v>
      </c>
      <c r="G36" s="3">
        <v>30</v>
      </c>
      <c r="H36" s="3">
        <v>0</v>
      </c>
      <c r="I36" s="3">
        <v>28</v>
      </c>
      <c r="J36" s="3">
        <v>0</v>
      </c>
      <c r="K36" s="3">
        <v>23</v>
      </c>
      <c r="L36" s="3">
        <v>0</v>
      </c>
      <c r="M36" s="3">
        <v>6</v>
      </c>
      <c r="N36" s="3">
        <v>1</v>
      </c>
      <c r="O36" s="3">
        <v>27</v>
      </c>
      <c r="P36" s="3">
        <v>0</v>
      </c>
      <c r="Q36" s="3">
        <v>10</v>
      </c>
      <c r="R36" s="3">
        <v>1</v>
      </c>
      <c r="S36" s="3">
        <v>13</v>
      </c>
      <c r="T36" s="3">
        <v>1</v>
      </c>
      <c r="U36" s="3"/>
      <c r="V36" s="3"/>
    </row>
    <row r="37" spans="1:22">
      <c r="A37" s="1" t="s">
        <v>18</v>
      </c>
      <c r="B37" s="3">
        <v>1530</v>
      </c>
      <c r="C37" s="3">
        <v>18</v>
      </c>
      <c r="D37" s="3">
        <v>1841</v>
      </c>
      <c r="E37" s="3">
        <v>1874</v>
      </c>
      <c r="F37" s="3">
        <v>33</v>
      </c>
      <c r="G37" s="3">
        <v>5</v>
      </c>
      <c r="H37" s="3">
        <v>0</v>
      </c>
      <c r="I37" s="3">
        <v>7</v>
      </c>
      <c r="J37" s="3">
        <v>1</v>
      </c>
      <c r="K37" s="3">
        <v>20</v>
      </c>
      <c r="L37" s="3">
        <v>1</v>
      </c>
      <c r="M37" s="3">
        <v>24</v>
      </c>
      <c r="N37" s="3">
        <v>0</v>
      </c>
      <c r="O37" s="3">
        <v>35</v>
      </c>
      <c r="P37" s="3" t="s">
        <v>46</v>
      </c>
      <c r="Q37" s="3">
        <v>12</v>
      </c>
      <c r="R37" s="3">
        <v>1</v>
      </c>
      <c r="S37" s="3">
        <v>38</v>
      </c>
      <c r="T37" s="3">
        <v>1</v>
      </c>
      <c r="U37" s="3"/>
      <c r="V37" s="3"/>
    </row>
    <row r="38" spans="1:22">
      <c r="A38" s="1" t="s">
        <v>34</v>
      </c>
      <c r="B38" s="3">
        <v>1530</v>
      </c>
      <c r="C38" s="3">
        <v>34</v>
      </c>
      <c r="D38" s="3">
        <v>1758</v>
      </c>
      <c r="E38" s="3">
        <v>1782</v>
      </c>
      <c r="F38" s="3">
        <v>24</v>
      </c>
      <c r="G38" s="3">
        <v>9</v>
      </c>
      <c r="H38" s="3">
        <v>1</v>
      </c>
      <c r="I38" s="3">
        <v>29</v>
      </c>
      <c r="J38" s="3">
        <v>1</v>
      </c>
      <c r="K38" s="3">
        <v>25</v>
      </c>
      <c r="L38" s="3">
        <v>1</v>
      </c>
      <c r="M38" s="3">
        <v>11</v>
      </c>
      <c r="N38" s="3" t="s">
        <v>46</v>
      </c>
      <c r="O38" s="3">
        <v>33</v>
      </c>
      <c r="P38" s="3">
        <v>1</v>
      </c>
      <c r="Q38" s="3">
        <v>15</v>
      </c>
      <c r="R38" s="3">
        <v>1</v>
      </c>
      <c r="S38" s="3">
        <v>39</v>
      </c>
      <c r="T38" s="3">
        <v>1</v>
      </c>
      <c r="U38" s="3"/>
      <c r="V38" s="3"/>
    </row>
    <row r="39" spans="1:22" ht="20.25">
      <c r="A39" s="7" t="s">
        <v>57</v>
      </c>
      <c r="B39" s="5">
        <v>1530</v>
      </c>
      <c r="C39" s="6"/>
      <c r="D39" s="6">
        <f>AVERAGE(D36:D38)</f>
        <v>1814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>
      <c r="A40" s="1" t="s">
        <v>5</v>
      </c>
      <c r="B40" s="3">
        <v>1543</v>
      </c>
      <c r="C40" s="3">
        <v>5</v>
      </c>
      <c r="D40" s="3">
        <v>2143</v>
      </c>
      <c r="E40" s="3">
        <v>2150</v>
      </c>
      <c r="F40" s="3">
        <v>7</v>
      </c>
      <c r="G40" s="3">
        <v>2</v>
      </c>
      <c r="H40" s="3">
        <v>1</v>
      </c>
      <c r="I40" s="3">
        <v>7</v>
      </c>
      <c r="J40" s="3">
        <v>1</v>
      </c>
      <c r="K40" s="3">
        <v>20</v>
      </c>
      <c r="L40" s="3">
        <v>1</v>
      </c>
      <c r="M40" s="3">
        <v>24</v>
      </c>
      <c r="N40" s="3">
        <v>1</v>
      </c>
      <c r="O40" s="3">
        <v>18</v>
      </c>
      <c r="P40" s="3">
        <v>1</v>
      </c>
      <c r="Q40" s="3">
        <v>35</v>
      </c>
      <c r="R40" s="3">
        <v>0</v>
      </c>
      <c r="S40" s="3">
        <v>12</v>
      </c>
      <c r="T40" s="3">
        <v>1</v>
      </c>
      <c r="U40" s="3"/>
      <c r="V40" s="3"/>
    </row>
    <row r="41" spans="1:22">
      <c r="A41" s="1" t="s">
        <v>15</v>
      </c>
      <c r="B41" s="3">
        <v>1543</v>
      </c>
      <c r="C41" s="3">
        <v>15</v>
      </c>
      <c r="D41" s="3">
        <v>1651</v>
      </c>
      <c r="E41" s="3">
        <v>1659</v>
      </c>
      <c r="F41" s="3">
        <v>8</v>
      </c>
      <c r="G41" s="3">
        <v>3</v>
      </c>
      <c r="H41" s="3" t="s">
        <v>46</v>
      </c>
      <c r="I41" s="3">
        <v>9</v>
      </c>
      <c r="J41" s="3">
        <v>1</v>
      </c>
      <c r="K41" s="3">
        <v>19</v>
      </c>
      <c r="L41" s="3">
        <v>1</v>
      </c>
      <c r="M41" s="3">
        <v>25</v>
      </c>
      <c r="N41" s="3">
        <v>1</v>
      </c>
      <c r="O41" s="3">
        <v>34</v>
      </c>
      <c r="P41" s="3">
        <v>0</v>
      </c>
      <c r="Q41" s="3">
        <v>11</v>
      </c>
      <c r="R41" s="3">
        <v>0</v>
      </c>
      <c r="S41" s="3">
        <v>33</v>
      </c>
      <c r="T41" s="3">
        <v>1</v>
      </c>
      <c r="U41" s="3"/>
      <c r="V41" s="3"/>
    </row>
    <row r="42" spans="1:22">
      <c r="A42" s="1" t="s">
        <v>21</v>
      </c>
      <c r="B42" s="3">
        <v>1543</v>
      </c>
      <c r="C42" s="3">
        <v>21</v>
      </c>
      <c r="D42" s="3">
        <v>1150</v>
      </c>
      <c r="E42" s="3">
        <v>1156</v>
      </c>
      <c r="F42" s="3">
        <v>6</v>
      </c>
      <c r="G42" s="3">
        <v>8</v>
      </c>
      <c r="H42" s="3">
        <v>1</v>
      </c>
      <c r="I42" s="3">
        <v>16</v>
      </c>
      <c r="J42" s="3">
        <v>0</v>
      </c>
      <c r="K42" s="3">
        <v>22</v>
      </c>
      <c r="L42" s="3">
        <v>0</v>
      </c>
      <c r="M42" s="3">
        <v>36</v>
      </c>
      <c r="N42" s="3">
        <v>0</v>
      </c>
      <c r="O42" s="3"/>
      <c r="P42" s="3"/>
      <c r="Q42" s="3"/>
      <c r="R42" s="3"/>
      <c r="S42" s="3"/>
      <c r="T42" s="3"/>
      <c r="U42" s="3"/>
      <c r="V42" s="3"/>
    </row>
    <row r="43" spans="1:22">
      <c r="A43" s="1" t="s">
        <v>30</v>
      </c>
      <c r="B43" s="3">
        <v>1543</v>
      </c>
      <c r="C43" s="3">
        <v>30</v>
      </c>
      <c r="D43" s="3">
        <v>1873</v>
      </c>
      <c r="E43" s="3">
        <v>1925</v>
      </c>
      <c r="F43" s="3">
        <v>52</v>
      </c>
      <c r="G43" s="3">
        <v>1</v>
      </c>
      <c r="H43" s="3">
        <v>1</v>
      </c>
      <c r="I43" s="3">
        <v>28</v>
      </c>
      <c r="J43" s="3">
        <v>1</v>
      </c>
      <c r="K43" s="3">
        <v>27</v>
      </c>
      <c r="L43" s="3">
        <v>1</v>
      </c>
      <c r="M43" s="3">
        <v>23</v>
      </c>
      <c r="N43" s="3" t="s">
        <v>46</v>
      </c>
      <c r="O43" s="3">
        <v>4</v>
      </c>
      <c r="P43" s="3">
        <v>1</v>
      </c>
      <c r="Q43" s="3">
        <v>6</v>
      </c>
      <c r="R43" s="3">
        <v>1</v>
      </c>
      <c r="S43" s="3">
        <v>10</v>
      </c>
      <c r="T43" s="3">
        <v>1</v>
      </c>
      <c r="U43" s="3"/>
      <c r="V43" s="3"/>
    </row>
    <row r="44" spans="1:22">
      <c r="A44" s="1" t="s">
        <v>31</v>
      </c>
      <c r="B44" s="3">
        <v>1543</v>
      </c>
      <c r="C44" s="3">
        <v>31</v>
      </c>
      <c r="D44" s="3">
        <v>1150</v>
      </c>
      <c r="E44" s="3">
        <v>1160</v>
      </c>
      <c r="F44" s="3">
        <v>10</v>
      </c>
      <c r="G44" s="3">
        <v>14</v>
      </c>
      <c r="H44" s="3" t="s">
        <v>46</v>
      </c>
      <c r="I44" s="3">
        <v>26</v>
      </c>
      <c r="J44" s="3">
        <v>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20.25">
      <c r="A45" s="7" t="s">
        <v>50</v>
      </c>
      <c r="B45" s="5">
        <v>1543</v>
      </c>
      <c r="C45" s="6"/>
      <c r="D45" s="6">
        <f>AVERAGE(D40:D43)</f>
        <v>1704.25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>
      <c r="A46" s="1" t="s">
        <v>10</v>
      </c>
      <c r="B46" s="3">
        <v>2007</v>
      </c>
      <c r="C46" s="3">
        <v>10</v>
      </c>
      <c r="D46" s="3">
        <v>1688</v>
      </c>
      <c r="E46" s="3">
        <v>1737</v>
      </c>
      <c r="F46" s="3">
        <v>49</v>
      </c>
      <c r="G46" s="3">
        <v>27</v>
      </c>
      <c r="H46" s="3" t="s">
        <v>46</v>
      </c>
      <c r="I46" s="3">
        <v>23</v>
      </c>
      <c r="J46" s="3">
        <v>1</v>
      </c>
      <c r="K46" s="3">
        <v>22</v>
      </c>
      <c r="L46" s="3">
        <v>1</v>
      </c>
      <c r="M46" s="3">
        <v>13</v>
      </c>
      <c r="N46" s="3">
        <v>1</v>
      </c>
      <c r="O46" s="3">
        <v>4</v>
      </c>
      <c r="P46" s="3">
        <v>0</v>
      </c>
      <c r="Q46" s="3">
        <v>1</v>
      </c>
      <c r="R46" s="3">
        <v>1</v>
      </c>
      <c r="S46" s="3">
        <v>30</v>
      </c>
      <c r="T46" s="3">
        <v>0</v>
      </c>
      <c r="U46" s="3"/>
      <c r="V46" s="3"/>
    </row>
    <row r="47" spans="1:22">
      <c r="A47" s="1" t="s">
        <v>12</v>
      </c>
      <c r="B47" s="3">
        <v>2007</v>
      </c>
      <c r="C47" s="3">
        <v>12</v>
      </c>
      <c r="D47" s="3">
        <v>1594</v>
      </c>
      <c r="E47" s="3">
        <v>1600</v>
      </c>
      <c r="F47" s="3">
        <v>6</v>
      </c>
      <c r="G47" s="3">
        <v>38</v>
      </c>
      <c r="H47" s="3" t="s">
        <v>46</v>
      </c>
      <c r="I47" s="3">
        <v>18</v>
      </c>
      <c r="J47" s="3">
        <v>0</v>
      </c>
      <c r="K47" s="3">
        <v>2</v>
      </c>
      <c r="L47" s="3" t="s">
        <v>46</v>
      </c>
      <c r="M47" s="3">
        <v>5</v>
      </c>
      <c r="N47" s="3">
        <v>0</v>
      </c>
      <c r="O47" s="3"/>
      <c r="P47" s="3"/>
      <c r="Q47" s="3"/>
      <c r="R47" s="3"/>
      <c r="S47" s="3"/>
      <c r="T47" s="3"/>
      <c r="U47" s="3"/>
      <c r="V47" s="3"/>
    </row>
    <row r="48" spans="1:22">
      <c r="A48" s="1" t="s">
        <v>17</v>
      </c>
      <c r="B48" s="3">
        <v>2007</v>
      </c>
      <c r="C48" s="3">
        <v>17</v>
      </c>
      <c r="D48" s="3">
        <v>1743</v>
      </c>
      <c r="E48" s="3">
        <v>1757</v>
      </c>
      <c r="F48" s="3">
        <v>14</v>
      </c>
      <c r="G48" s="3">
        <v>20</v>
      </c>
      <c r="H48" s="3">
        <v>0</v>
      </c>
      <c r="I48" s="3">
        <v>24</v>
      </c>
      <c r="J48" s="3">
        <v>1</v>
      </c>
      <c r="K48" s="3">
        <v>35</v>
      </c>
      <c r="L48" s="3" t="s">
        <v>46</v>
      </c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>
      <c r="A49" s="1" t="s">
        <v>33</v>
      </c>
      <c r="B49" s="3">
        <v>2007</v>
      </c>
      <c r="C49" s="3">
        <v>33</v>
      </c>
      <c r="D49" s="3">
        <v>1641</v>
      </c>
      <c r="E49" s="3">
        <v>1630</v>
      </c>
      <c r="F49" s="3">
        <v>-11</v>
      </c>
      <c r="G49" s="3">
        <v>19</v>
      </c>
      <c r="H49" s="3" t="s">
        <v>46</v>
      </c>
      <c r="I49" s="3">
        <v>25</v>
      </c>
      <c r="J49" s="3">
        <v>1</v>
      </c>
      <c r="K49" s="3">
        <v>11</v>
      </c>
      <c r="L49" s="3">
        <v>1</v>
      </c>
      <c r="M49" s="3">
        <v>39</v>
      </c>
      <c r="N49" s="3">
        <v>1</v>
      </c>
      <c r="O49" s="3">
        <v>34</v>
      </c>
      <c r="P49" s="3">
        <v>0</v>
      </c>
      <c r="Q49" s="3">
        <v>3</v>
      </c>
      <c r="R49" s="3">
        <v>0</v>
      </c>
      <c r="S49" s="3">
        <v>15</v>
      </c>
      <c r="T49" s="3">
        <v>0</v>
      </c>
      <c r="U49" s="3"/>
      <c r="V49" s="3"/>
    </row>
    <row r="50" spans="1:22">
      <c r="A50" s="1" t="s">
        <v>36</v>
      </c>
      <c r="B50" s="3">
        <v>2007</v>
      </c>
      <c r="C50" s="3">
        <v>36</v>
      </c>
      <c r="D50" s="3">
        <v>1665</v>
      </c>
      <c r="E50" s="3">
        <v>1692</v>
      </c>
      <c r="F50" s="3">
        <v>27</v>
      </c>
      <c r="G50" s="3">
        <v>8</v>
      </c>
      <c r="H50" s="3">
        <v>1</v>
      </c>
      <c r="I50" s="3">
        <v>16</v>
      </c>
      <c r="J50" s="3">
        <v>1</v>
      </c>
      <c r="K50" s="3">
        <v>32</v>
      </c>
      <c r="L50" s="3" t="s">
        <v>46</v>
      </c>
      <c r="M50" s="3">
        <v>37</v>
      </c>
      <c r="N50" s="3">
        <v>1</v>
      </c>
      <c r="O50" s="3">
        <v>14</v>
      </c>
      <c r="P50" s="3">
        <v>1</v>
      </c>
      <c r="Q50" s="3">
        <v>21</v>
      </c>
      <c r="R50" s="3">
        <v>1</v>
      </c>
      <c r="S50" s="3"/>
      <c r="T50" s="3"/>
      <c r="U50" s="3"/>
      <c r="V50" s="3"/>
    </row>
    <row r="51" spans="1:22" ht="20.25">
      <c r="A51" s="7" t="s">
        <v>55</v>
      </c>
      <c r="B51" s="5">
        <v>2007</v>
      </c>
      <c r="C51" s="6"/>
      <c r="D51" s="6">
        <f>AVERAGE(D46:D50)</f>
        <v>1666.2</v>
      </c>
    </row>
    <row r="54" spans="1:22">
      <c r="A54">
        <v>1</v>
      </c>
      <c r="B54" t="s">
        <v>57</v>
      </c>
      <c r="C54" s="2">
        <v>1530</v>
      </c>
      <c r="D54" s="8" t="s">
        <v>59</v>
      </c>
    </row>
    <row r="55" spans="1:22">
      <c r="A55">
        <v>2</v>
      </c>
      <c r="B55" t="s">
        <v>54</v>
      </c>
      <c r="C55" s="2">
        <v>1189</v>
      </c>
      <c r="D55" s="8">
        <v>1802.4</v>
      </c>
    </row>
    <row r="56" spans="1:22">
      <c r="A56">
        <v>3</v>
      </c>
      <c r="B56" t="s">
        <v>49</v>
      </c>
      <c r="C56" s="2">
        <v>1288</v>
      </c>
      <c r="D56" s="8">
        <v>1721.5</v>
      </c>
    </row>
    <row r="57" spans="1:22">
      <c r="A57">
        <v>4</v>
      </c>
      <c r="B57" t="s">
        <v>50</v>
      </c>
      <c r="C57" s="2">
        <v>1543</v>
      </c>
      <c r="D57" s="8" t="s">
        <v>58</v>
      </c>
    </row>
    <row r="58" spans="1:22">
      <c r="A58">
        <v>5</v>
      </c>
      <c r="B58" t="s">
        <v>55</v>
      </c>
      <c r="C58" s="2">
        <v>2007</v>
      </c>
      <c r="D58" s="8">
        <v>1666.2</v>
      </c>
    </row>
    <row r="59" spans="1:22">
      <c r="A59">
        <v>6</v>
      </c>
      <c r="B59" t="s">
        <v>51</v>
      </c>
      <c r="C59" s="2">
        <v>548</v>
      </c>
      <c r="D59" s="8">
        <v>1612</v>
      </c>
    </row>
    <row r="60" spans="1:22">
      <c r="A60">
        <v>7</v>
      </c>
      <c r="B60" t="s">
        <v>53</v>
      </c>
      <c r="C60" s="2">
        <v>180</v>
      </c>
      <c r="D60" s="8">
        <v>1595</v>
      </c>
    </row>
    <row r="61" spans="1:22">
      <c r="A61">
        <v>8</v>
      </c>
      <c r="B61" t="s">
        <v>56</v>
      </c>
      <c r="C61" s="2">
        <v>776</v>
      </c>
      <c r="D61" s="8">
        <v>1555.75</v>
      </c>
    </row>
    <row r="62" spans="1:22">
      <c r="A62">
        <v>9</v>
      </c>
      <c r="B62" t="s">
        <v>52</v>
      </c>
      <c r="C62" s="2">
        <v>1270</v>
      </c>
      <c r="D62" s="8">
        <v>1441.8</v>
      </c>
    </row>
    <row r="64" spans="1:22">
      <c r="B64" s="2" t="s">
        <v>60</v>
      </c>
    </row>
    <row r="65" spans="2:2">
      <c r="B65" s="2" t="s">
        <v>61</v>
      </c>
    </row>
  </sheetData>
  <sortState ref="B54:E62">
    <sortCondition descending="1" ref="D54:D62"/>
  </sortState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</cp:lastModifiedBy>
  <dcterms:created xsi:type="dcterms:W3CDTF">2013-03-29T07:17:15Z</dcterms:created>
  <dcterms:modified xsi:type="dcterms:W3CDTF">2013-03-29T10:45:07Z</dcterms:modified>
</cp:coreProperties>
</file>